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 Marques\Documents\"/>
    </mc:Choice>
  </mc:AlternateContent>
  <xr:revisionPtr revIDLastSave="0" documentId="8_{35723920-6D66-4733-A7D0-ABEB5006668D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2021" sheetId="7" r:id="rId1"/>
    <sheet name="Folha3" sheetId="10" r:id="rId2"/>
    <sheet name="Folha1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7" l="1"/>
  <c r="D42" i="7"/>
  <c r="E42" i="7"/>
  <c r="F42" i="7"/>
  <c r="F44" i="7" s="1"/>
  <c r="F46" i="7" s="1"/>
  <c r="G42" i="7"/>
  <c r="H42" i="7"/>
  <c r="I42" i="7"/>
  <c r="J42" i="7"/>
  <c r="J44" i="7" s="1"/>
  <c r="J46" i="7" s="1"/>
  <c r="K42" i="7"/>
  <c r="K44" i="7" s="1"/>
  <c r="K46" i="7" s="1"/>
  <c r="L42" i="7"/>
  <c r="M42" i="7"/>
  <c r="N42" i="7"/>
  <c r="B42" i="7"/>
  <c r="B44" i="7" s="1"/>
  <c r="B46" i="7" s="1"/>
  <c r="C44" i="7"/>
  <c r="D44" i="7"/>
  <c r="D46" i="7" s="1"/>
  <c r="E44" i="7"/>
  <c r="E46" i="7" s="1"/>
  <c r="G44" i="7"/>
  <c r="H44" i="7"/>
  <c r="H46" i="7" s="1"/>
  <c r="I44" i="7"/>
  <c r="I46" i="7" s="1"/>
  <c r="L44" i="7"/>
  <c r="L46" i="7" s="1"/>
  <c r="M44" i="7"/>
  <c r="M46" i="7" s="1"/>
  <c r="C46" i="7"/>
  <c r="G46" i="7"/>
  <c r="N37" i="7"/>
  <c r="N23" i="7"/>
  <c r="N14" i="7"/>
  <c r="N15" i="7"/>
  <c r="N16" i="7"/>
  <c r="N17" i="7"/>
  <c r="C34" i="7"/>
  <c r="D34" i="7"/>
  <c r="E34" i="7"/>
  <c r="F34" i="7"/>
  <c r="G34" i="7"/>
  <c r="H34" i="7"/>
  <c r="I34" i="7"/>
  <c r="J34" i="7"/>
  <c r="K34" i="7"/>
  <c r="L34" i="7"/>
  <c r="M34" i="7"/>
  <c r="B34" i="7"/>
  <c r="N24" i="7"/>
  <c r="N44" i="7" l="1"/>
  <c r="N46" i="7" s="1"/>
  <c r="N41" i="7"/>
  <c r="N39" i="7"/>
  <c r="N40" i="7"/>
  <c r="N38" i="7"/>
  <c r="N33" i="7"/>
  <c r="N34" i="7"/>
  <c r="N30" i="7"/>
  <c r="N31" i="7"/>
  <c r="N32" i="7"/>
  <c r="N4" i="7"/>
  <c r="N5" i="7"/>
  <c r="N6" i="7"/>
  <c r="N7" i="7"/>
  <c r="N8" i="7"/>
  <c r="N9" i="7"/>
  <c r="N3" i="7"/>
  <c r="C10" i="7"/>
  <c r="D10" i="7"/>
  <c r="E10" i="7"/>
  <c r="F10" i="7"/>
  <c r="G10" i="7"/>
  <c r="H10" i="7"/>
  <c r="I10" i="7"/>
  <c r="J10" i="7"/>
  <c r="K10" i="7"/>
  <c r="L10" i="7"/>
  <c r="M10" i="7"/>
  <c r="B10" i="7"/>
  <c r="N10" i="7" l="1"/>
  <c r="N29" i="7" l="1"/>
  <c r="N28" i="7"/>
  <c r="N27" i="7"/>
  <c r="N26" i="7"/>
  <c r="N25" i="7"/>
  <c r="N22" i="7"/>
  <c r="N21" i="7"/>
  <c r="N20" i="7"/>
  <c r="N19" i="7"/>
  <c r="N18" i="7"/>
</calcChain>
</file>

<file path=xl/sharedStrings.xml><?xml version="1.0" encoding="utf-8"?>
<sst xmlns="http://schemas.openxmlformats.org/spreadsheetml/2006/main" count="55" uniqueCount="53">
  <si>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</si>
  <si>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</si>
  <si>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</si>
  <si>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</si>
  <si>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</si>
  <si>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</si>
  <si>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</si>
  <si>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</si>
  <si>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</si>
  <si>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</si>
  <si>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</si>
  <si>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</si>
  <si>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</si>
  <si>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receitas</t>
  </si>
  <si>
    <t>despesas</t>
  </si>
  <si>
    <t>TOTAL DESPESAS</t>
  </si>
  <si>
    <t>Empregada doméstica</t>
  </si>
  <si>
    <t>Vencimento líquido/ Reforma</t>
  </si>
  <si>
    <t>Subsídio Férias</t>
  </si>
  <si>
    <t>Subsídio Natal</t>
  </si>
  <si>
    <t>Juros investimentos</t>
  </si>
  <si>
    <t>TV-Internet-Tlm</t>
  </si>
  <si>
    <t>Seguro/Plano Saúde</t>
  </si>
  <si>
    <t>Seguro carro</t>
  </si>
  <si>
    <t>Restaurantes</t>
  </si>
  <si>
    <t>Compra livros e discos</t>
  </si>
  <si>
    <t>Diversos:</t>
  </si>
  <si>
    <t>Despesas essenciais:</t>
  </si>
  <si>
    <t>SOMA despesas essenciais</t>
  </si>
  <si>
    <t>Inspecção Viatura</t>
  </si>
  <si>
    <t>IUC</t>
  </si>
  <si>
    <t>Alimentação</t>
  </si>
  <si>
    <t xml:space="preserve">Gás </t>
  </si>
  <si>
    <t>Electricidade</t>
  </si>
  <si>
    <t>Água</t>
  </si>
  <si>
    <t>IMI</t>
  </si>
  <si>
    <t>Pagamento IRS</t>
  </si>
  <si>
    <t>Reembolso IRS</t>
  </si>
  <si>
    <t>SOMA receitas</t>
  </si>
  <si>
    <t>RECEITAS Vs DESPESAS</t>
  </si>
  <si>
    <t>SOMA despesas diversos</t>
  </si>
  <si>
    <t>Espectáculos/ Concertos</t>
  </si>
  <si>
    <t>Viagens</t>
  </si>
  <si>
    <t>RECEITAS &amp; DESPESAS</t>
  </si>
  <si>
    <t>Outros</t>
  </si>
  <si>
    <t>Higiene</t>
  </si>
  <si>
    <t>Reembolso despesas médica</t>
  </si>
  <si>
    <t>Renda /ou /prestação empréstimo</t>
  </si>
  <si>
    <t>Despesas condominio</t>
  </si>
  <si>
    <t>Seguro da casa</t>
  </si>
  <si>
    <t>Combustivel e portagens</t>
  </si>
  <si>
    <t>Seguro de Vida</t>
  </si>
  <si>
    <t>Manutenção/ Revisão viatura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</si>
</sst>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€&quot;"/>
    <numFmt numFmtId="166" formatCode="_-* #,##0.00\ [$€-816]_-;\-* #,##0.00\ [$€-816]_-;_-* &quot;-&quot;??\ [$€-816]_-;_-@_-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165" fontId="2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2" borderId="0" xfId="0" applyFont="1" applyFill="1"/>
    <xf numFmtId="165" fontId="1" fillId="2" borderId="0" xfId="0" applyNumberFormat="1" applyFont="1" applyFill="1"/>
    <xf numFmtId="166" fontId="2" fillId="0" borderId="0" xfId="0" applyNumberFormat="1" applyFont="1"/>
    <xf numFmtId="165" fontId="1" fillId="3" borderId="0" xfId="0" applyNumberFormat="1" applyFont="1" applyFill="1"/>
    <xf numFmtId="165" fontId="1" fillId="5" borderId="0" xfId="0" applyNumberFormat="1" applyFont="1" applyFill="1"/>
    <xf numFmtId="0" fontId="1" fillId="0" borderId="0" xfId="0" applyFont="1" applyFill="1" applyAlignment="1">
      <alignment horizontal="center"/>
    </xf>
    <xf numFmtId="165" fontId="2" fillId="0" borderId="0" xfId="0" applyNumberFormat="1" applyFont="1" applyFill="1"/>
    <xf numFmtId="165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left"/>
    </xf>
    <xf numFmtId="166" fontId="2" fillId="0" borderId="0" xfId="0" applyNumberFormat="1" applyFont="1" applyAlignment="1">
      <alignment horizontal="right"/>
    </xf>
    <xf numFmtId="165" fontId="2" fillId="0" borderId="0" xfId="0" applyNumberFormat="1" applyFont="1" applyFill="1" applyAlignment="1">
      <alignment horizontal="left"/>
    </xf>
    <xf numFmtId="0" fontId="1" fillId="6" borderId="0" xfId="0" applyFont="1" applyFill="1"/>
    <xf numFmtId="0" fontId="2" fillId="6" borderId="0" xfId="0" applyFont="1" applyFill="1"/>
    <xf numFmtId="166" fontId="2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46"/>
  <sheetViews>
    <sheetView tabSelected="1" topLeftCell="A18" workbookViewId="0">
      <selection activeCell="B46" sqref="B46"/>
    </sheetView>
  </sheetViews>
  <sheetFormatPr defaultColWidth="9.1328125" defaultRowHeight="13.15" x14ac:dyDescent="0.4"/>
  <cols>
    <col min="1" max="1" width="32.73046875" style="4" bestFit="1" customWidth="1"/>
    <col min="2" max="13" width="10.73046875" style="4" bestFit="1" customWidth="1"/>
    <col min="14" max="14" width="12.1328125" style="4" customWidth="1"/>
    <col min="15" max="17" width="9.1328125" style="14"/>
    <col min="18" max="18" width="17" style="14" bestFit="1" customWidth="1"/>
    <col min="19" max="44" width="9.1328125" style="14"/>
    <col min="45" max="16384" width="9.1328125" style="4"/>
  </cols>
  <sheetData>
    <row r="1" spans="1:44" s="1" customFormat="1" x14ac:dyDescent="0.4">
      <c r="A1" s="16" t="s">
        <v>43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s="2" customFormat="1" x14ac:dyDescent="0.4">
      <c r="A2" s="17" t="s">
        <v>13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s="2" customFormat="1" x14ac:dyDescent="0.4">
      <c r="A3" s="2" t="s">
        <v>17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  <c r="N3" s="2">
        <f>SUM(B3:M3)</f>
        <v>1200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s="2" customFormat="1" x14ac:dyDescent="0.4">
      <c r="A4" s="2" t="s">
        <v>18</v>
      </c>
      <c r="H4" s="2">
        <v>100</v>
      </c>
      <c r="N4" s="2">
        <f t="shared" ref="N4:N9" si="0">SUM(B4:M4)</f>
        <v>100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s="2" customFormat="1" x14ac:dyDescent="0.4">
      <c r="A5" s="2" t="s">
        <v>19</v>
      </c>
      <c r="M5" s="2">
        <v>100</v>
      </c>
      <c r="N5" s="2">
        <f t="shared" si="0"/>
        <v>100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s="2" customFormat="1" x14ac:dyDescent="0.4">
      <c r="A6" s="2" t="s">
        <v>37</v>
      </c>
      <c r="F6" s="2">
        <v>1</v>
      </c>
      <c r="N6" s="2">
        <f t="shared" si="0"/>
        <v>1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s="2" customFormat="1" x14ac:dyDescent="0.4">
      <c r="A7" s="2" t="s">
        <v>20</v>
      </c>
      <c r="N7" s="2">
        <f t="shared" si="0"/>
        <v>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s="2" customFormat="1" x14ac:dyDescent="0.4">
      <c r="A8" s="2" t="s">
        <v>46</v>
      </c>
      <c r="N8" s="2">
        <f t="shared" si="0"/>
        <v>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s="2" customFormat="1" x14ac:dyDescent="0.4">
      <c r="A9" s="2" t="s">
        <v>44</v>
      </c>
      <c r="N9" s="2">
        <f t="shared" si="0"/>
        <v>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3" customFormat="1" x14ac:dyDescent="0.4">
      <c r="A10" s="9" t="s">
        <v>38</v>
      </c>
      <c r="B10" s="9">
        <f>SUM(B3:B9)</f>
        <v>100</v>
      </c>
      <c r="C10" s="9">
        <f t="shared" ref="C10:M10" si="1">SUM(C3:C9)</f>
        <v>100</v>
      </c>
      <c r="D10" s="9">
        <f t="shared" si="1"/>
        <v>100</v>
      </c>
      <c r="E10" s="9">
        <f t="shared" si="1"/>
        <v>100</v>
      </c>
      <c r="F10" s="9">
        <f t="shared" si="1"/>
        <v>101</v>
      </c>
      <c r="G10" s="9">
        <f t="shared" si="1"/>
        <v>100</v>
      </c>
      <c r="H10" s="9">
        <f t="shared" si="1"/>
        <v>200</v>
      </c>
      <c r="I10" s="9">
        <f t="shared" si="1"/>
        <v>100</v>
      </c>
      <c r="J10" s="9">
        <f t="shared" si="1"/>
        <v>100</v>
      </c>
      <c r="K10" s="9">
        <f t="shared" si="1"/>
        <v>100</v>
      </c>
      <c r="L10" s="9">
        <f t="shared" si="1"/>
        <v>100</v>
      </c>
      <c r="M10" s="9">
        <f t="shared" si="1"/>
        <v>200</v>
      </c>
      <c r="N10" s="9">
        <f>SUM(N3:N9)</f>
        <v>1401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3" customFormat="1" x14ac:dyDescent="0.4"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2" customFormat="1" x14ac:dyDescent="0.4">
      <c r="A12" s="18" t="s">
        <v>14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s="2" customFormat="1" x14ac:dyDescent="0.4">
      <c r="A13" s="19" t="s">
        <v>27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12" customFormat="1" x14ac:dyDescent="0.4">
      <c r="A14" s="21" t="s">
        <v>47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2">
        <f t="shared" ref="N14:N17" si="2">SUM(B14:M14)</f>
        <v>12</v>
      </c>
    </row>
    <row r="15" spans="1:44" s="12" customFormat="1" x14ac:dyDescent="0.4">
      <c r="A15" s="21" t="s">
        <v>48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2">
        <f t="shared" si="2"/>
        <v>12</v>
      </c>
    </row>
    <row r="16" spans="1:44" s="12" customFormat="1" x14ac:dyDescent="0.4">
      <c r="A16" s="21" t="s">
        <v>35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2">
        <f t="shared" si="2"/>
        <v>12</v>
      </c>
    </row>
    <row r="17" spans="1:44" s="12" customFormat="1" x14ac:dyDescent="0.4">
      <c r="A17" s="21" t="s">
        <v>49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2">
        <f t="shared" si="2"/>
        <v>12</v>
      </c>
    </row>
    <row r="18" spans="1:44" s="2" customFormat="1" x14ac:dyDescent="0.4">
      <c r="A18" s="2" t="s">
        <v>31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f t="shared" ref="N18:N34" si="3">SUM(B18:M18)</f>
        <v>12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s="2" customFormat="1" x14ac:dyDescent="0.4">
      <c r="A19" s="2" t="s">
        <v>45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f t="shared" si="3"/>
        <v>12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s="2" customFormat="1" x14ac:dyDescent="0.4">
      <c r="A20" s="2" t="s">
        <v>32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f t="shared" si="3"/>
        <v>12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s="2" customFormat="1" x14ac:dyDescent="0.4">
      <c r="A21" s="2" t="s">
        <v>33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f t="shared" si="3"/>
        <v>12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s="2" customFormat="1" x14ac:dyDescent="0.4">
      <c r="A22" s="2" t="s">
        <v>34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f t="shared" si="3"/>
        <v>12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s="2" customFormat="1" x14ac:dyDescent="0.4">
      <c r="A23" s="2" t="s">
        <v>16</v>
      </c>
      <c r="B23" s="2">
        <v>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f t="shared" si="3"/>
        <v>12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s="2" customFormat="1" x14ac:dyDescent="0.4">
      <c r="A24" s="2" t="s">
        <v>21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f t="shared" si="3"/>
        <v>12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s="2" customFormat="1" x14ac:dyDescent="0.4">
      <c r="A25" s="2" t="s">
        <v>51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f t="shared" si="3"/>
        <v>12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s="2" customFormat="1" x14ac:dyDescent="0.4">
      <c r="A26" s="2" t="s">
        <v>22</v>
      </c>
      <c r="B26" s="2">
        <v>1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f t="shared" si="3"/>
        <v>12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s="2" customFormat="1" x14ac:dyDescent="0.4">
      <c r="A27" s="2" t="s">
        <v>23</v>
      </c>
      <c r="B27" s="2">
        <v>1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f t="shared" si="3"/>
        <v>12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x14ac:dyDescent="0.4">
      <c r="A28" s="2" t="s">
        <v>50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f t="shared" si="3"/>
        <v>12</v>
      </c>
    </row>
    <row r="29" spans="1:44" x14ac:dyDescent="0.4">
      <c r="A29" s="2" t="s">
        <v>29</v>
      </c>
      <c r="B29" s="2">
        <v>1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f t="shared" si="3"/>
        <v>12</v>
      </c>
    </row>
    <row r="30" spans="1:44" x14ac:dyDescent="0.4">
      <c r="A30" s="2" t="s">
        <v>30</v>
      </c>
      <c r="B30" s="2">
        <v>1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f t="shared" si="3"/>
        <v>12</v>
      </c>
    </row>
    <row r="31" spans="1:44" x14ac:dyDescent="0.4">
      <c r="A31" s="2" t="s">
        <v>52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f t="shared" si="3"/>
        <v>12</v>
      </c>
    </row>
    <row r="32" spans="1:44" x14ac:dyDescent="0.4">
      <c r="A32" s="2" t="s">
        <v>36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f t="shared" si="3"/>
        <v>12</v>
      </c>
    </row>
    <row r="33" spans="1:44" x14ac:dyDescent="0.4">
      <c r="A33" s="2" t="s">
        <v>44</v>
      </c>
      <c r="B33" s="2">
        <v>1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f t="shared" si="3"/>
        <v>12</v>
      </c>
    </row>
    <row r="34" spans="1:44" x14ac:dyDescent="0.4">
      <c r="A34" s="10" t="s">
        <v>28</v>
      </c>
      <c r="B34" s="2">
        <f>SUM(B14:B33)</f>
        <v>20</v>
      </c>
      <c r="C34" s="2">
        <f t="shared" ref="C34:M34" si="4">SUM(C14:C33)</f>
        <v>20</v>
      </c>
      <c r="D34" s="2">
        <f t="shared" si="4"/>
        <v>20</v>
      </c>
      <c r="E34" s="2">
        <f t="shared" si="4"/>
        <v>20</v>
      </c>
      <c r="F34" s="2">
        <f t="shared" si="4"/>
        <v>20</v>
      </c>
      <c r="G34" s="2">
        <f t="shared" si="4"/>
        <v>20</v>
      </c>
      <c r="H34" s="2">
        <f t="shared" si="4"/>
        <v>20</v>
      </c>
      <c r="I34" s="2">
        <f t="shared" si="4"/>
        <v>20</v>
      </c>
      <c r="J34" s="2">
        <f t="shared" si="4"/>
        <v>20</v>
      </c>
      <c r="K34" s="2">
        <f t="shared" si="4"/>
        <v>20</v>
      </c>
      <c r="L34" s="2">
        <f t="shared" si="4"/>
        <v>20</v>
      </c>
      <c r="M34" s="2">
        <f t="shared" si="4"/>
        <v>20</v>
      </c>
      <c r="N34" s="2">
        <f t="shared" si="3"/>
        <v>240</v>
      </c>
    </row>
    <row r="35" spans="1:44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44" x14ac:dyDescent="0.4">
      <c r="A36" s="10" t="s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44" x14ac:dyDescent="0.4">
      <c r="A37" s="2" t="s">
        <v>24</v>
      </c>
      <c r="B37" s="2">
        <v>1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f>SUM(B37:M37)</f>
        <v>12</v>
      </c>
    </row>
    <row r="38" spans="1:44" x14ac:dyDescent="0.4">
      <c r="A38" s="2" t="s">
        <v>25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f>SUM(B38:M38)</f>
        <v>12</v>
      </c>
    </row>
    <row r="39" spans="1:44" x14ac:dyDescent="0.4">
      <c r="A39" s="2" t="s">
        <v>41</v>
      </c>
      <c r="B39" s="2">
        <v>1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f t="shared" ref="N39:N42" si="5">SUM(B39:M39)</f>
        <v>12</v>
      </c>
    </row>
    <row r="40" spans="1:44" x14ac:dyDescent="0.4">
      <c r="A40" s="2" t="s">
        <v>42</v>
      </c>
      <c r="B40" s="2">
        <v>1</v>
      </c>
      <c r="C40" s="2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f t="shared" si="5"/>
        <v>12</v>
      </c>
    </row>
    <row r="41" spans="1:44" x14ac:dyDescent="0.4">
      <c r="A41" s="2" t="s">
        <v>44</v>
      </c>
      <c r="B41" s="20">
        <v>1</v>
      </c>
      <c r="C41" s="8">
        <v>1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>
        <v>1</v>
      </c>
      <c r="N41" s="2">
        <f t="shared" si="5"/>
        <v>12</v>
      </c>
    </row>
    <row r="42" spans="1:44" x14ac:dyDescent="0.4">
      <c r="A42" s="10" t="s">
        <v>40</v>
      </c>
      <c r="B42" s="8">
        <f>SUM(B37:B41)</f>
        <v>5</v>
      </c>
      <c r="C42" s="8">
        <f t="shared" ref="C42:N42" si="6">SUM(C37:C41)</f>
        <v>5</v>
      </c>
      <c r="D42" s="8">
        <f t="shared" si="6"/>
        <v>5</v>
      </c>
      <c r="E42" s="8">
        <f t="shared" si="6"/>
        <v>5</v>
      </c>
      <c r="F42" s="8">
        <f t="shared" si="6"/>
        <v>5</v>
      </c>
      <c r="G42" s="8">
        <f t="shared" si="6"/>
        <v>5</v>
      </c>
      <c r="H42" s="8">
        <f t="shared" si="6"/>
        <v>5</v>
      </c>
      <c r="I42" s="8">
        <f t="shared" si="6"/>
        <v>5</v>
      </c>
      <c r="J42" s="8">
        <f t="shared" si="6"/>
        <v>5</v>
      </c>
      <c r="K42" s="8">
        <f t="shared" si="6"/>
        <v>5</v>
      </c>
      <c r="L42" s="8">
        <f t="shared" si="6"/>
        <v>5</v>
      </c>
      <c r="M42" s="8">
        <f t="shared" si="6"/>
        <v>5</v>
      </c>
      <c r="N42" s="8">
        <f t="shared" si="6"/>
        <v>60</v>
      </c>
    </row>
    <row r="43" spans="1:44" x14ac:dyDescent="0.4">
      <c r="A43" s="1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"/>
    </row>
    <row r="44" spans="1:44" s="23" customFormat="1" x14ac:dyDescent="0.4">
      <c r="A44" s="22" t="s">
        <v>15</v>
      </c>
      <c r="B44" s="24">
        <f>B42+B34</f>
        <v>25</v>
      </c>
      <c r="C44" s="24">
        <f t="shared" ref="C44:N44" si="7">C42+C34</f>
        <v>25</v>
      </c>
      <c r="D44" s="24">
        <f t="shared" si="7"/>
        <v>25</v>
      </c>
      <c r="E44" s="24">
        <f t="shared" si="7"/>
        <v>25</v>
      </c>
      <c r="F44" s="24">
        <f t="shared" si="7"/>
        <v>25</v>
      </c>
      <c r="G44" s="24">
        <f t="shared" si="7"/>
        <v>25</v>
      </c>
      <c r="H44" s="24">
        <f t="shared" si="7"/>
        <v>25</v>
      </c>
      <c r="I44" s="24">
        <f t="shared" si="7"/>
        <v>25</v>
      </c>
      <c r="J44" s="24">
        <f t="shared" si="7"/>
        <v>25</v>
      </c>
      <c r="K44" s="24">
        <f t="shared" si="7"/>
        <v>25</v>
      </c>
      <c r="L44" s="24">
        <f t="shared" si="7"/>
        <v>25</v>
      </c>
      <c r="M44" s="24">
        <f t="shared" si="7"/>
        <v>25</v>
      </c>
      <c r="N44" s="24">
        <f t="shared" si="7"/>
        <v>300</v>
      </c>
    </row>
    <row r="45" spans="1:44" s="5" customFormat="1" x14ac:dyDescent="0.4">
      <c r="A45" s="6" t="s">
        <v>39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</row>
    <row r="46" spans="1:44" s="6" customFormat="1" x14ac:dyDescent="0.4">
      <c r="A46" s="4"/>
      <c r="B46" s="7">
        <f>B10-B44</f>
        <v>75</v>
      </c>
      <c r="C46" s="7">
        <f t="shared" ref="C46:N46" si="8">C10-C44</f>
        <v>75</v>
      </c>
      <c r="D46" s="7">
        <f t="shared" si="8"/>
        <v>75</v>
      </c>
      <c r="E46" s="7">
        <f t="shared" si="8"/>
        <v>75</v>
      </c>
      <c r="F46" s="7">
        <f t="shared" si="8"/>
        <v>76</v>
      </c>
      <c r="G46" s="7">
        <f t="shared" si="8"/>
        <v>75</v>
      </c>
      <c r="H46" s="7">
        <f t="shared" si="8"/>
        <v>175</v>
      </c>
      <c r="I46" s="7">
        <f t="shared" si="8"/>
        <v>75</v>
      </c>
      <c r="J46" s="7">
        <f t="shared" si="8"/>
        <v>75</v>
      </c>
      <c r="K46" s="7">
        <f t="shared" si="8"/>
        <v>75</v>
      </c>
      <c r="L46" s="7">
        <f t="shared" si="8"/>
        <v>75</v>
      </c>
      <c r="M46" s="7">
        <f t="shared" si="8"/>
        <v>175</v>
      </c>
      <c r="N46" s="7">
        <f t="shared" si="8"/>
        <v>1101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Folha3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Teresa Marques</cp:lastModifiedBy>
  <cp:lastPrinted>2015-09-14T19:10:36Z</cp:lastPrinted>
  <dcterms:created xsi:type="dcterms:W3CDTF">2012-05-16T18:40:16Z</dcterms:created>
  <dcterms:modified xsi:type="dcterms:W3CDTF">2021-03-22T18:18:05Z</dcterms:modified>
</cp:coreProperties>
</file>